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en_skoroszyt" defaultThemeVersion="202300"/>
  <mc:AlternateContent xmlns:mc="http://schemas.openxmlformats.org/markup-compatibility/2006">
    <mc:Choice Requires="x15">
      <x15ac:absPath xmlns:x15ac="http://schemas.microsoft.com/office/spreadsheetml/2010/11/ac" url="D:\AFIN\GetDataOdbc\"/>
    </mc:Choice>
  </mc:AlternateContent>
  <xr:revisionPtr revIDLastSave="0" documentId="13_ncr:1_{511AA3BA-70BB-49D3-80C9-812FBC2450FE}" xr6:coauthVersionLast="47" xr6:coauthVersionMax="47" xr10:uidLastSave="{00000000-0000-0000-0000-000000000000}"/>
  <bookViews>
    <workbookView xWindow="-120" yWindow="-120" windowWidth="38640" windowHeight="21120" xr2:uid="{049D96D2-FD04-47DA-9642-F0277EC6F4D9}"/>
  </bookViews>
  <sheets>
    <sheet name="Arkusz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" i="1" l="1" a="1"/>
  <c r="A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<sst xmlns="http://schemas.openxmlformats.org/spreadsheetml/2006/main" count="2" uniqueCount="2">
  <si>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SELECT * FROM [faktura$]</t>
  </si>
  <si>
    <t>Driver={Microsoft Excel Driver (*.xls, *.xlsx, *.xlsm, *.xlsb)};ReadOnly=0;UID=admin;DBQ=d:\kursexcela\dane\sprzedaz2015.xlsx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</si>
</sst>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94E3-5A4C-4B8E-8E9C-7C5578BB302B}">
  <sheetPr codeName="Arkusz1"/>
  <dimension ref="A1:G23"/>
  <sheetViews>
    <sheetView tabSelected="1" workbookViewId="0">
      <selection activeCell="A4" sqref="A4"/>
    </sheetView>
  </sheetViews>
  <sheetFormatPr defaultRowHeight="15" x14ac:dyDescent="0.25"/>
  <cols>
    <col min="1" max="1" width="9.42578125" bestFit="1" customWidth="1"/>
  </cols>
  <sheetData>
    <row r="1" spans="1:7" x14ac:dyDescent="0.25">
      <c r="A1" t="s">
        <v>1</v>
      </c>
    </row>
    <row r="2" spans="1:7" x14ac:dyDescent="0.25">
      <c r="A2" t="s">
        <v>0</v>
      </c>
    </row>
    <row r="4" spans="1:7" x14ac:dyDescent="0.25">
      <c r="A4" t="str" cm="1">
        <f t="array" aca="1" ref="A4:G23" ca="1">AFnOdbcFree(A1,A2)</f>
        <v>NR_FAKT</v>
      </c>
      <c r="B4" t="str">
        <f ca="1"/>
        <v>DATA</v>
      </c>
      <c r="C4" t="str">
        <f ca="1"/>
        <v>NAZWA</v>
      </c>
      <c r="D4" t="str">
        <f ca="1"/>
        <v>TERMIN</v>
      </c>
      <c r="E4" t="str">
        <f ca="1"/>
        <v>POZYCJI</v>
      </c>
      <c r="F4" t="str">
        <f ca="1"/>
        <v>WART_NET</v>
      </c>
      <c r="G4" t="str">
        <f ca="1"/>
        <v>VAT</v>
      </c>
    </row>
    <row r="5" spans="1:7" x14ac:dyDescent="0.25">
      <c r="A5" t="str">
        <f ca="1"/>
        <v>04/1</v>
      </c>
      <c r="B5">
        <f ca="1"/>
        <v>40181</v>
      </c>
      <c r="C5" t="str">
        <f ca="1"/>
        <v>AREX</v>
      </c>
      <c r="D5">
        <f ca="1"/>
        <v>40195</v>
      </c>
      <c r="E5">
        <f ca="1"/>
        <v>2</v>
      </c>
      <c r="F5">
        <f ca="1"/>
        <v>140</v>
      </c>
      <c r="G5">
        <f ca="1"/>
        <v>30.8</v>
      </c>
    </row>
    <row r="6" spans="1:7" x14ac:dyDescent="0.25">
      <c r="A6" t="str">
        <f ca="1"/>
        <v>04/2</v>
      </c>
      <c r="B6">
        <f ca="1"/>
        <v>40212</v>
      </c>
      <c r="C6" t="str">
        <f ca="1"/>
        <v>BRONEX</v>
      </c>
      <c r="D6">
        <f ca="1"/>
        <v>40233</v>
      </c>
      <c r="E6">
        <f ca="1"/>
        <v>4</v>
      </c>
      <c r="F6">
        <f ca="1"/>
        <v>41</v>
      </c>
      <c r="G6">
        <f ca="1"/>
        <v>9.02</v>
      </c>
    </row>
    <row r="7" spans="1:7" x14ac:dyDescent="0.25">
      <c r="A7" t="str">
        <f ca="1"/>
        <v>04/3</v>
      </c>
      <c r="B7">
        <f ca="1"/>
        <v>40240</v>
      </c>
      <c r="C7" t="str">
        <f ca="1"/>
        <v>JARIMPEX</v>
      </c>
      <c r="D7">
        <f ca="1"/>
        <v>40269</v>
      </c>
      <c r="E7">
        <f ca="1"/>
        <v>3</v>
      </c>
      <c r="F7">
        <f ca="1"/>
        <v>118.4</v>
      </c>
      <c r="G7">
        <f ca="1"/>
        <v>26.05</v>
      </c>
    </row>
    <row r="8" spans="1:7" x14ac:dyDescent="0.25">
      <c r="A8" t="str">
        <f ca="1"/>
        <v>04/4</v>
      </c>
      <c r="B8">
        <f ca="1"/>
        <v>40271</v>
      </c>
      <c r="C8" t="str">
        <f ca="1"/>
        <v>JUREX</v>
      </c>
      <c r="D8">
        <f ca="1"/>
        <v>40292</v>
      </c>
      <c r="E8">
        <f ca="1"/>
        <v>5</v>
      </c>
      <c r="F8">
        <f ca="1"/>
        <v>153.9</v>
      </c>
      <c r="G8">
        <f ca="1"/>
        <v>33.86</v>
      </c>
    </row>
    <row r="9" spans="1:7" x14ac:dyDescent="0.25">
      <c r="A9" t="str">
        <f ca="1"/>
        <v>04/5</v>
      </c>
      <c r="B9">
        <f ca="1"/>
        <v>40291</v>
      </c>
      <c r="C9" t="str">
        <f ca="1"/>
        <v>BRONEX</v>
      </c>
      <c r="D9">
        <f ca="1"/>
        <v>40298</v>
      </c>
      <c r="E9">
        <f ca="1"/>
        <v>4</v>
      </c>
      <c r="F9">
        <f ca="1"/>
        <v>42.6</v>
      </c>
      <c r="G9">
        <f ca="1"/>
        <v>9.3699999999999992</v>
      </c>
    </row>
    <row r="10" spans="1:7" x14ac:dyDescent="0.25">
      <c r="A10" t="str">
        <f ca="1"/>
        <v>04/6</v>
      </c>
      <c r="B10">
        <f ca="1"/>
        <v>40332</v>
      </c>
      <c r="C10" t="str">
        <f ca="1"/>
        <v>EXIMP</v>
      </c>
      <c r="D10">
        <f ca="1"/>
        <v>40353</v>
      </c>
      <c r="E10">
        <f ca="1"/>
        <v>1</v>
      </c>
      <c r="F10">
        <f ca="1"/>
        <v>15</v>
      </c>
      <c r="G10">
        <f ca="1"/>
        <v>3.3</v>
      </c>
    </row>
    <row r="11" spans="1:7" x14ac:dyDescent="0.25">
      <c r="A11" t="str">
        <f ca="1"/>
        <v>04/7</v>
      </c>
      <c r="B11">
        <f ca="1"/>
        <v>40362</v>
      </c>
      <c r="C11" t="str">
        <f ca="1"/>
        <v>HANIMPEX</v>
      </c>
      <c r="D11">
        <f ca="1"/>
        <v>40383</v>
      </c>
      <c r="E11">
        <f ca="1"/>
        <v>1</v>
      </c>
      <c r="F11">
        <f ca="1"/>
        <v>5</v>
      </c>
      <c r="G11">
        <f ca="1"/>
        <v>1.1000000000000001</v>
      </c>
    </row>
    <row r="12" spans="1:7" x14ac:dyDescent="0.25">
      <c r="A12" t="str">
        <f ca="1"/>
        <v>04/8</v>
      </c>
      <c r="B12">
        <f ca="1"/>
        <v>40390</v>
      </c>
      <c r="C12" t="str">
        <f ca="1"/>
        <v>DAREX</v>
      </c>
      <c r="D12" t="str">
        <f ca="1"/>
        <v/>
      </c>
      <c r="E12">
        <f ca="1"/>
        <v>2</v>
      </c>
      <c r="F12">
        <f ca="1"/>
        <v>3.9</v>
      </c>
      <c r="G12">
        <f ca="1"/>
        <v>0.86</v>
      </c>
    </row>
    <row r="13" spans="1:7" x14ac:dyDescent="0.25">
      <c r="A13" t="str">
        <f ca="1"/>
        <v>04/9</v>
      </c>
      <c r="B13">
        <f ca="1"/>
        <v>40425</v>
      </c>
      <c r="C13" t="str">
        <f ca="1"/>
        <v>CELIMP</v>
      </c>
      <c r="D13">
        <f ca="1"/>
        <v>40446</v>
      </c>
      <c r="E13">
        <f ca="1"/>
        <v>1</v>
      </c>
      <c r="F13">
        <f ca="1"/>
        <v>13.6</v>
      </c>
      <c r="G13">
        <f ca="1"/>
        <v>2.99</v>
      </c>
    </row>
    <row r="14" spans="1:7" x14ac:dyDescent="0.25">
      <c r="A14" t="str">
        <f ca="1"/>
        <v>04/10</v>
      </c>
      <c r="B14">
        <f ca="1"/>
        <v>40455</v>
      </c>
      <c r="C14" t="str">
        <f ca="1"/>
        <v>CELIMP</v>
      </c>
      <c r="D14">
        <f ca="1"/>
        <v>40476</v>
      </c>
      <c r="E14">
        <f ca="1"/>
        <v>1</v>
      </c>
      <c r="F14">
        <f ca="1"/>
        <v>5.8</v>
      </c>
      <c r="G14">
        <f ca="1"/>
        <v>1.28</v>
      </c>
    </row>
    <row r="15" spans="1:7" x14ac:dyDescent="0.25">
      <c r="A15" t="str">
        <f ca="1"/>
        <v>04/11</v>
      </c>
      <c r="B15">
        <f ca="1"/>
        <v>40486</v>
      </c>
      <c r="C15" t="str">
        <f ca="1"/>
        <v>GRZESIEX</v>
      </c>
      <c r="D15">
        <f ca="1"/>
        <v>40507</v>
      </c>
      <c r="E15">
        <f ca="1"/>
        <v>1</v>
      </c>
      <c r="F15">
        <f ca="1"/>
        <v>4.5</v>
      </c>
      <c r="G15">
        <f ca="1"/>
        <v>0.99</v>
      </c>
    </row>
    <row r="16" spans="1:7" x14ac:dyDescent="0.25">
      <c r="A16" t="str">
        <f ca="1"/>
        <v>04/12</v>
      </c>
      <c r="B16">
        <f ca="1"/>
        <v>40516</v>
      </c>
      <c r="C16" t="str">
        <f ca="1"/>
        <v>FRANEX</v>
      </c>
      <c r="D16" t="str">
        <f ca="1"/>
        <v/>
      </c>
      <c r="E16">
        <f ca="1"/>
        <v>1</v>
      </c>
      <c r="F16">
        <f ca="1"/>
        <v>11</v>
      </c>
      <c r="G16">
        <f ca="1"/>
        <v>2.42</v>
      </c>
    </row>
    <row r="17" spans="1:7" x14ac:dyDescent="0.25">
      <c r="A17" t="str">
        <f ca="1"/>
        <v>04/13</v>
      </c>
      <c r="B17">
        <f ca="1"/>
        <v>40548</v>
      </c>
      <c r="C17" t="str">
        <f ca="1"/>
        <v>EDEX</v>
      </c>
      <c r="D17">
        <f ca="1"/>
        <v>40569</v>
      </c>
      <c r="E17">
        <f ca="1"/>
        <v>1</v>
      </c>
      <c r="F17">
        <f ca="1"/>
        <v>5.2</v>
      </c>
      <c r="G17">
        <f ca="1"/>
        <v>1.1399999999999999</v>
      </c>
    </row>
    <row r="18" spans="1:7" x14ac:dyDescent="0.25">
      <c r="A18" t="str">
        <f ca="1"/>
        <v>04/14</v>
      </c>
      <c r="B18">
        <f ca="1"/>
        <v>40579</v>
      </c>
      <c r="C18" t="str">
        <f ca="1"/>
        <v>EDEX</v>
      </c>
      <c r="D18">
        <f ca="1"/>
        <v>40600</v>
      </c>
      <c r="E18">
        <f ca="1"/>
        <v>3</v>
      </c>
      <c r="F18">
        <f ca="1"/>
        <v>25.5</v>
      </c>
      <c r="G18">
        <f ca="1"/>
        <v>5.61</v>
      </c>
    </row>
    <row r="19" spans="1:7" x14ac:dyDescent="0.25">
      <c r="A19" t="str">
        <f ca="1"/>
        <v>04/15</v>
      </c>
      <c r="B19">
        <f ca="1"/>
        <v>40607</v>
      </c>
      <c r="C19" t="str">
        <f ca="1"/>
        <v>ANEX</v>
      </c>
      <c r="D19">
        <f ca="1"/>
        <v>40628</v>
      </c>
      <c r="E19">
        <f ca="1"/>
        <v>1</v>
      </c>
      <c r="F19">
        <f ca="1"/>
        <v>5.5</v>
      </c>
      <c r="G19">
        <f ca="1"/>
        <v>1.21</v>
      </c>
    </row>
    <row r="20" spans="1:7" x14ac:dyDescent="0.25">
      <c r="A20" t="str">
        <f ca="1"/>
        <v>04/16</v>
      </c>
      <c r="B20">
        <f ca="1"/>
        <v>40638</v>
      </c>
      <c r="C20" t="str">
        <f ca="1"/>
        <v>SIANEX</v>
      </c>
      <c r="D20">
        <f ca="1"/>
        <v>40659</v>
      </c>
      <c r="E20">
        <f ca="1"/>
        <v>1</v>
      </c>
      <c r="F20">
        <f ca="1"/>
        <v>10.4</v>
      </c>
      <c r="G20">
        <f ca="1"/>
        <v>2.29</v>
      </c>
    </row>
    <row r="21" spans="1:7" x14ac:dyDescent="0.25">
      <c r="A21" t="str">
        <f ca="1"/>
        <v>04/17</v>
      </c>
      <c r="B21">
        <f ca="1"/>
        <v>40699</v>
      </c>
      <c r="C21" t="str">
        <f ca="1"/>
        <v>KOWALSKI</v>
      </c>
      <c r="D21" t="str">
        <f ca="1"/>
        <v/>
      </c>
      <c r="E21">
        <f ca="1"/>
        <v>1</v>
      </c>
      <c r="F21">
        <f ca="1"/>
        <v>4.8</v>
      </c>
      <c r="G21">
        <f ca="1"/>
        <v>1.06</v>
      </c>
    </row>
    <row r="22" spans="1:7" x14ac:dyDescent="0.25">
      <c r="A22" t="str">
        <f ca="1"/>
        <v>04/18</v>
      </c>
      <c r="B22">
        <f ca="1"/>
        <v>40729</v>
      </c>
      <c r="C22" t="str">
        <f ca="1"/>
        <v>NOWAK</v>
      </c>
      <c r="D22" t="str">
        <f ca="1"/>
        <v/>
      </c>
      <c r="E22">
        <f ca="1"/>
        <v>1</v>
      </c>
      <c r="F22">
        <f ca="1"/>
        <v>16.2</v>
      </c>
      <c r="G22">
        <f ca="1"/>
        <v>3.56</v>
      </c>
    </row>
    <row r="23" spans="1:7" x14ac:dyDescent="0.25">
      <c r="A23" t="str">
        <f ca="1"/>
        <v>04/19</v>
      </c>
      <c r="B23">
        <f ca="1"/>
        <v>40760</v>
      </c>
      <c r="C23" t="str">
        <f ca="1"/>
        <v>IMPEX</v>
      </c>
      <c r="D23">
        <f ca="1"/>
        <v>40781</v>
      </c>
      <c r="E23">
        <f ca="1"/>
        <v>2</v>
      </c>
      <c r="F23">
        <f ca="1"/>
        <v>40.5</v>
      </c>
      <c r="G23">
        <f ca="1"/>
        <v>8.91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Gardziński</dc:creator>
  <cp:lastModifiedBy>Wojciech Gardziński</cp:lastModifiedBy>
  <dcterms:created xsi:type="dcterms:W3CDTF">2026-06-12T10:34:49Z</dcterms:created>
  <dcterms:modified xsi:type="dcterms:W3CDTF">2026-08-03T06:13:26Z</dcterms:modified>
</cp:coreProperties>
</file>